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ordinator praktikum\"/>
    </mc:Choice>
  </mc:AlternateContent>
  <xr:revisionPtr revIDLastSave="0" documentId="10_ncr:8100000_{20CAA1E3-1989-4589-A86B-E5CE209B62AE}" xr6:coauthVersionLast="34" xr6:coauthVersionMax="34" xr10:uidLastSave="{00000000-0000-0000-0000-000000000000}"/>
  <bookViews>
    <workbookView xWindow="0" yWindow="0" windowWidth="20490" windowHeight="7545" xr2:uid="{049A0A45-E0F1-43BA-ABF4-BBC7A320BB1A}"/>
  </bookViews>
  <sheets>
    <sheet name="Daftar Asisten dan Grade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2" i="1"/>
  <c r="D31" i="1"/>
  <c r="F56" i="1" l="1"/>
  <c r="F54" i="1"/>
  <c r="E54" i="1"/>
  <c r="E28" i="1"/>
  <c r="E30" i="1"/>
  <c r="F112" i="1"/>
  <c r="E112" i="1"/>
  <c r="F108" i="1"/>
  <c r="E108" i="1"/>
  <c r="F104" i="1"/>
  <c r="E104" i="1"/>
  <c r="F91" i="1"/>
  <c r="F111" i="1" l="1"/>
  <c r="F61" i="1"/>
  <c r="F72" i="1" s="1"/>
  <c r="F47" i="1"/>
  <c r="F62" i="1"/>
  <c r="F70" i="1"/>
  <c r="F67" i="1"/>
  <c r="F65" i="1"/>
  <c r="F39" i="1"/>
  <c r="F66" i="1" s="1"/>
  <c r="F35" i="1"/>
  <c r="F37" i="1" s="1"/>
  <c r="F96" i="1"/>
  <c r="E82" i="1"/>
  <c r="F82" i="1"/>
  <c r="F68" i="1" l="1"/>
  <c r="F69" i="1" s="1"/>
  <c r="F81" i="1" s="1"/>
  <c r="F87" i="1" s="1"/>
  <c r="F63" i="1"/>
  <c r="E10" i="1"/>
  <c r="E71" i="1" l="1"/>
  <c r="E70" i="1" l="1"/>
  <c r="E64" i="1"/>
  <c r="E61" i="1"/>
  <c r="F80" i="1"/>
  <c r="F79" i="1" s="1"/>
  <c r="F85" i="1" s="1"/>
  <c r="E39" i="1"/>
  <c r="E66" i="1" s="1"/>
  <c r="E68" i="1" s="1"/>
  <c r="E69" i="1" s="1"/>
  <c r="E81" i="1" s="1"/>
  <c r="E35" i="1"/>
  <c r="E47" i="1"/>
  <c r="F42" i="1"/>
  <c r="E42" i="1"/>
  <c r="F26" i="1" l="1"/>
  <c r="F51" i="1"/>
  <c r="E51" i="1"/>
  <c r="F10" i="1"/>
  <c r="F94" i="1"/>
  <c r="E94" i="1"/>
  <c r="F77" i="1"/>
  <c r="F78" i="1" s="1"/>
  <c r="F83" i="1" s="1"/>
  <c r="E77" i="1"/>
  <c r="F113" i="1"/>
  <c r="E37" i="1"/>
  <c r="E80" i="1"/>
  <c r="E85" i="1" s="1"/>
  <c r="F110" i="1"/>
  <c r="E110" i="1"/>
  <c r="F103" i="1"/>
  <c r="E103" i="1"/>
  <c r="F92" i="1"/>
  <c r="E92" i="1"/>
  <c r="F28" i="1" l="1"/>
  <c r="F30" i="1"/>
  <c r="E78" i="1"/>
  <c r="E83" i="1"/>
  <c r="D110" i="1"/>
  <c r="D112" i="1" s="1"/>
  <c r="D102" i="1"/>
  <c r="D104" i="1"/>
  <c r="D105" i="1" s="1"/>
  <c r="D75" i="1"/>
  <c r="D80" i="1"/>
  <c r="D60" i="1"/>
  <c r="D61" i="1" s="1"/>
  <c r="D62" i="1" s="1"/>
  <c r="D65" i="1"/>
  <c r="D71" i="1"/>
  <c r="D55" i="1"/>
  <c r="D50" i="1"/>
  <c r="D47" i="1"/>
  <c r="D48" i="1"/>
  <c r="D42" i="1"/>
  <c r="D27" i="1"/>
  <c r="D30" i="1"/>
  <c r="D69" i="1"/>
  <c r="D22" i="1"/>
  <c r="D21" i="1"/>
  <c r="D20" i="1"/>
  <c r="D19" i="1"/>
  <c r="D6" i="1"/>
  <c r="D5" i="1"/>
  <c r="D7" i="1" s="1"/>
  <c r="F84" i="1" l="1"/>
  <c r="F86" i="1" s="1"/>
  <c r="F76" i="1" s="1"/>
  <c r="F29" i="1"/>
</calcChain>
</file>

<file path=xl/sharedStrings.xml><?xml version="1.0" encoding="utf-8"?>
<sst xmlns="http://schemas.openxmlformats.org/spreadsheetml/2006/main" count="202" uniqueCount="84">
  <si>
    <t>Nama Mata Kuliah</t>
  </si>
  <si>
    <t>Dosen Pengampuh</t>
  </si>
  <si>
    <t>ASISTEN</t>
  </si>
  <si>
    <t>Nomor</t>
  </si>
  <si>
    <t>NOMOR HP ASISTEN</t>
  </si>
  <si>
    <t xml:space="preserve">KELAS </t>
  </si>
  <si>
    <t>A</t>
  </si>
  <si>
    <t>B</t>
  </si>
  <si>
    <t>C</t>
  </si>
  <si>
    <t>D</t>
  </si>
  <si>
    <t>E</t>
  </si>
  <si>
    <t>Matematika Ekonomi</t>
  </si>
  <si>
    <t>Akuntansi Keuangan Menengah 1</t>
  </si>
  <si>
    <t>Akuntansi Keuangan Lanjutan 1</t>
  </si>
  <si>
    <t>Akuntansi Biaya</t>
  </si>
  <si>
    <t>Statistik II</t>
  </si>
  <si>
    <t>ASISTEN PRAKTIKUM</t>
  </si>
  <si>
    <t>Praktikum Perpajakan</t>
  </si>
  <si>
    <t>Praktikum Pengauditan</t>
  </si>
  <si>
    <t>F</t>
  </si>
  <si>
    <t>G</t>
  </si>
  <si>
    <t>Praktikum Akuntansi Manual</t>
  </si>
  <si>
    <t>Pengelolahan Data Elektronik</t>
  </si>
  <si>
    <t>Grader Mata Kuliah</t>
  </si>
  <si>
    <t>Amir Hidayatulloh, S.E., M.Sc</t>
  </si>
  <si>
    <t>Aryani Intan Endah Rahmawati, S.E., M.Sc</t>
  </si>
  <si>
    <t>Rohmad Yuliantoro C.W., S.E., M.Sc</t>
  </si>
  <si>
    <t>Rintan Nuzul Ainy, S.E.,M.Sc</t>
  </si>
  <si>
    <t>Beni Suhendra Winarso, S.E., M.Si</t>
  </si>
  <si>
    <t>Sartini, S.E., M.S.Acc., Ph.D., Ak., CA</t>
  </si>
  <si>
    <t>Sumaryanto, S.E., M.Si., Ak., CA</t>
  </si>
  <si>
    <t>Nugraheni Rintasari, S.E., M.SC</t>
  </si>
  <si>
    <t>Annisa Fithria, S.E., M.Sc</t>
  </si>
  <si>
    <t>Dewi Amalia, S.E., M.Si</t>
  </si>
  <si>
    <t>Moch. Imron, S.E., M.Si</t>
  </si>
  <si>
    <t>Indah Kurniawati, S.E., M.Si</t>
  </si>
  <si>
    <t>Arif Sapta Yuniarto, S.E., M.Acc., Ak., CA</t>
  </si>
  <si>
    <t>Rusdianto, S.E., M.Sc</t>
  </si>
  <si>
    <t>H</t>
  </si>
  <si>
    <t>Andreas Vernando, S.E., M.Sc</t>
  </si>
  <si>
    <t>Rizky Maulana</t>
  </si>
  <si>
    <t>Wahyu Dewi Hapsari, S.E., M.Acc., Ak., CA</t>
  </si>
  <si>
    <t>Nabila Na'ma Aisa, S.E., M.Sc</t>
  </si>
  <si>
    <t>I</t>
  </si>
  <si>
    <t>Aplikasi Komputer Pengantar</t>
  </si>
  <si>
    <t>Ulinnuha Yudiansa Putra, S.E., M.Acc., Ak., CA</t>
  </si>
  <si>
    <t>Alvi Aryanti</t>
  </si>
  <si>
    <t>Khairul Fadilah</t>
  </si>
  <si>
    <t>Julystia Puspitasari</t>
  </si>
  <si>
    <t>Yusvie Dwinda</t>
  </si>
  <si>
    <t>Meylia Damayanti</t>
  </si>
  <si>
    <t>Fadhila Ramadhania</t>
  </si>
  <si>
    <t>Dekeny Agustina Nurachmi</t>
  </si>
  <si>
    <t>Ragat Subagia</t>
  </si>
  <si>
    <t>Devi Cyntia Amelia R</t>
  </si>
  <si>
    <t>Praktikum Akuntansi Komputerisasian</t>
  </si>
  <si>
    <t>Fitria Febrianing Agustina</t>
  </si>
  <si>
    <t>Dili Nuramelia Sholikhah</t>
  </si>
  <si>
    <t>Puji Hariyanto</t>
  </si>
  <si>
    <t>Dian Wijayanti</t>
  </si>
  <si>
    <t>Andini Fujiastuty</t>
  </si>
  <si>
    <t>Rizkiana Sholekhah</t>
  </si>
  <si>
    <t>Fera Rustiana</t>
  </si>
  <si>
    <t>Hasmin Habib</t>
  </si>
  <si>
    <t>Febriana Tika Indahtari</t>
  </si>
  <si>
    <t>Amirul Khoirudin</t>
  </si>
  <si>
    <t>Rose Hana Mufidah</t>
  </si>
  <si>
    <t>Agung Dwi Nugroho</t>
  </si>
  <si>
    <t>Shafira Dwi Ollyviani</t>
  </si>
  <si>
    <t>Utami Tri Hernawati</t>
  </si>
  <si>
    <t>Isnawati Papuangan</t>
  </si>
  <si>
    <t>Fina Dwi Fatma</t>
  </si>
  <si>
    <t>Ulfatun Khasanah</t>
  </si>
  <si>
    <t>Puji Haryanto</t>
  </si>
  <si>
    <t>Rizkiana Iskandar, S.E</t>
  </si>
  <si>
    <t>Andy Salampesy, S.E</t>
  </si>
  <si>
    <t>Kahfi Fikrinoor</t>
  </si>
  <si>
    <t>Risya Khoirunisa, S.E</t>
  </si>
  <si>
    <t>PENGUMUMAN ASISTEN DAN GRADER PRODI AKUNTANSI SEMESTER GASAL 2018/2019</t>
  </si>
  <si>
    <t>Raja Yulianita, S.E</t>
  </si>
  <si>
    <t>Akuntansi Pengantar I</t>
  </si>
  <si>
    <t>Kahfi Fikrianoor</t>
  </si>
  <si>
    <t>Fitri Febrianing Agustina</t>
  </si>
  <si>
    <t>Akuntansi Keuangan Menengah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</si>
</sst>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/>
    </xf>
    <xf numFmtId="1" fontId="2" fillId="0" borderId="1" xfId="0" applyNumberFormat="1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right" vertical="top"/>
    </xf>
    <xf numFmtId="1" fontId="2" fillId="0" borderId="3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 indent="1"/>
    </xf>
    <xf numFmtId="0" fontId="2" fillId="0" borderId="3" xfId="0" applyFont="1" applyFill="1" applyBorder="1" applyAlignment="1">
      <alignment horizontal="right" vertical="top" indent="1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9404-C33B-498C-B4B5-0D7430A39DEB}">
  <dimension ref="A1:I113"/>
  <sheetViews>
    <sheetView tabSelected="1" topLeftCell="A36" zoomScale="80" zoomScaleNormal="80" workbookViewId="0">
      <selection activeCell="A62" sqref="A62"/>
    </sheetView>
  </sheetViews>
  <sheetFormatPr defaultRowHeight="15" x14ac:dyDescent="0.25"/>
  <cols>
    <col min="1" max="1" width="7.28515625" style="4" customWidth="1"/>
    <col min="2" max="2" width="38.140625" style="4" customWidth="1"/>
    <col min="3" max="3" width="18.5703125" style="4" customWidth="1"/>
    <col min="4" max="4" width="52.85546875" style="4" customWidth="1"/>
    <col min="5" max="5" width="27.5703125" style="4" customWidth="1"/>
    <col min="6" max="6" width="32.140625" style="4" customWidth="1"/>
    <col min="7" max="8" width="9.140625" style="4"/>
    <col min="9" max="9" width="19.7109375" style="4" customWidth="1"/>
    <col min="10" max="16384" width="9.140625" style="4"/>
  </cols>
  <sheetData>
    <row r="1" spans="1:6" ht="18.75" x14ac:dyDescent="0.3">
      <c r="A1" s="2" t="s">
        <v>78</v>
      </c>
      <c r="B1" s="2"/>
      <c r="C1" s="2"/>
      <c r="D1" s="2"/>
      <c r="E1" s="3"/>
      <c r="F1" s="3"/>
    </row>
    <row r="2" spans="1:6" ht="15.75" x14ac:dyDescent="0.25">
      <c r="A2" s="5" t="s">
        <v>23</v>
      </c>
      <c r="B2" s="5"/>
      <c r="C2" s="1"/>
      <c r="D2" s="1"/>
      <c r="E2" s="1"/>
      <c r="F2" s="1"/>
    </row>
    <row r="3" spans="1:6" ht="15.75" x14ac:dyDescent="0.25">
      <c r="A3" s="5" t="s">
        <v>3</v>
      </c>
      <c r="B3" s="5" t="s">
        <v>0</v>
      </c>
      <c r="C3" s="5" t="s">
        <v>5</v>
      </c>
      <c r="D3" s="5" t="s">
        <v>1</v>
      </c>
      <c r="E3" s="5" t="s">
        <v>2</v>
      </c>
      <c r="F3" s="5" t="s">
        <v>4</v>
      </c>
    </row>
    <row r="4" spans="1:6" ht="15.75" x14ac:dyDescent="0.25">
      <c r="A4" s="6">
        <v>1</v>
      </c>
      <c r="B4" s="6" t="s">
        <v>80</v>
      </c>
      <c r="C4" s="6" t="s">
        <v>6</v>
      </c>
      <c r="D4" s="6" t="s">
        <v>24</v>
      </c>
      <c r="E4" s="1" t="s">
        <v>47</v>
      </c>
      <c r="F4" s="1">
        <v>82306634842</v>
      </c>
    </row>
    <row r="5" spans="1:6" ht="15.75" x14ac:dyDescent="0.25">
      <c r="A5" s="1"/>
      <c r="B5" s="1"/>
      <c r="C5" s="1" t="s">
        <v>7</v>
      </c>
      <c r="D5" s="1" t="str">
        <f>D10</f>
        <v>Sumaryanto, S.E., M.Si., Ak., CA</v>
      </c>
      <c r="E5" s="14" t="s">
        <v>46</v>
      </c>
      <c r="F5" s="18">
        <v>82327647933</v>
      </c>
    </row>
    <row r="6" spans="1:6" ht="15.75" x14ac:dyDescent="0.25">
      <c r="A6" s="1"/>
      <c r="B6" s="1"/>
      <c r="C6" s="1"/>
      <c r="D6" s="1" t="str">
        <f>D11</f>
        <v>Rusdianto, S.E., M.Sc</v>
      </c>
      <c r="E6" s="15"/>
      <c r="F6" s="19"/>
    </row>
    <row r="7" spans="1:6" ht="15.75" x14ac:dyDescent="0.25">
      <c r="A7" s="1"/>
      <c r="B7" s="1"/>
      <c r="C7" s="1" t="s">
        <v>8</v>
      </c>
      <c r="D7" s="1" t="str">
        <f>D5</f>
        <v>Sumaryanto, S.E., M.Si., Ak., CA</v>
      </c>
      <c r="E7" s="14" t="s">
        <v>81</v>
      </c>
      <c r="F7" s="18">
        <v>81344305119</v>
      </c>
    </row>
    <row r="8" spans="1:6" ht="15.75" x14ac:dyDescent="0.25">
      <c r="A8" s="1"/>
      <c r="B8" s="1"/>
      <c r="C8" s="1"/>
      <c r="D8" s="1" t="s">
        <v>32</v>
      </c>
      <c r="E8" s="15"/>
      <c r="F8" s="19"/>
    </row>
    <row r="9" spans="1:6" ht="15.75" x14ac:dyDescent="0.25">
      <c r="A9" s="1"/>
      <c r="B9" s="1"/>
      <c r="C9" s="1" t="s">
        <v>9</v>
      </c>
      <c r="D9" s="1" t="s">
        <v>29</v>
      </c>
      <c r="E9" s="7" t="s">
        <v>40</v>
      </c>
      <c r="F9" s="8">
        <v>82240162552</v>
      </c>
    </row>
    <row r="10" spans="1:6" ht="15.75" x14ac:dyDescent="0.25">
      <c r="A10" s="1"/>
      <c r="B10" s="1"/>
      <c r="C10" s="1" t="s">
        <v>10</v>
      </c>
      <c r="D10" s="1" t="s">
        <v>30</v>
      </c>
      <c r="E10" s="14" t="str">
        <f>E5</f>
        <v>Alvi Aryanti</v>
      </c>
      <c r="F10" s="18">
        <f>F5</f>
        <v>82327647933</v>
      </c>
    </row>
    <row r="11" spans="1:6" ht="15.75" x14ac:dyDescent="0.25">
      <c r="A11" s="1"/>
      <c r="B11" s="1"/>
      <c r="C11" s="1"/>
      <c r="D11" s="1" t="s">
        <v>37</v>
      </c>
      <c r="E11" s="15"/>
      <c r="F11" s="19"/>
    </row>
    <row r="12" spans="1:6" ht="15.75" x14ac:dyDescent="0.25">
      <c r="A12" s="1">
        <v>2</v>
      </c>
      <c r="B12" s="1" t="s">
        <v>11</v>
      </c>
      <c r="C12" s="1"/>
      <c r="D12" s="1"/>
      <c r="E12" s="1"/>
      <c r="F12" s="1"/>
    </row>
    <row r="13" spans="1:6" ht="15.75" x14ac:dyDescent="0.25">
      <c r="A13" s="1"/>
      <c r="B13" s="1"/>
      <c r="C13" s="1" t="s">
        <v>6</v>
      </c>
      <c r="D13" s="1" t="s">
        <v>26</v>
      </c>
      <c r="E13" s="14" t="s">
        <v>54</v>
      </c>
      <c r="F13" s="20">
        <v>85291848468</v>
      </c>
    </row>
    <row r="14" spans="1:6" ht="15.75" x14ac:dyDescent="0.25">
      <c r="A14" s="1"/>
      <c r="B14" s="1"/>
      <c r="C14" s="1"/>
      <c r="D14" s="1" t="s">
        <v>25</v>
      </c>
      <c r="E14" s="15"/>
      <c r="F14" s="21"/>
    </row>
    <row r="15" spans="1:6" ht="15.75" x14ac:dyDescent="0.25">
      <c r="A15" s="1"/>
      <c r="B15" s="1"/>
      <c r="C15" s="1" t="s">
        <v>7</v>
      </c>
      <c r="D15" s="1" t="s">
        <v>26</v>
      </c>
      <c r="E15" s="14" t="s">
        <v>52</v>
      </c>
      <c r="F15" s="20">
        <v>85797820521</v>
      </c>
    </row>
    <row r="16" spans="1:6" ht="15.75" x14ac:dyDescent="0.25">
      <c r="A16" s="1"/>
      <c r="B16" s="1"/>
      <c r="C16" s="1"/>
      <c r="D16" s="1" t="s">
        <v>25</v>
      </c>
      <c r="E16" s="15"/>
      <c r="F16" s="21"/>
    </row>
    <row r="17" spans="1:6" ht="15.75" x14ac:dyDescent="0.25">
      <c r="A17" s="1"/>
      <c r="B17" s="1"/>
      <c r="C17" s="1" t="s">
        <v>8</v>
      </c>
      <c r="D17" s="1" t="s">
        <v>27</v>
      </c>
      <c r="E17" s="14" t="s">
        <v>51</v>
      </c>
      <c r="F17" s="20">
        <v>85729948407</v>
      </c>
    </row>
    <row r="18" spans="1:6" ht="15.75" x14ac:dyDescent="0.25">
      <c r="A18" s="1"/>
      <c r="B18" s="1"/>
      <c r="C18" s="1"/>
      <c r="D18" s="1" t="s">
        <v>25</v>
      </c>
      <c r="E18" s="15"/>
      <c r="F18" s="21"/>
    </row>
    <row r="19" spans="1:6" ht="15.75" x14ac:dyDescent="0.25">
      <c r="A19" s="1"/>
      <c r="B19" s="1"/>
      <c r="C19" s="1" t="s">
        <v>9</v>
      </c>
      <c r="D19" s="1" t="str">
        <f>D15</f>
        <v>Rohmad Yuliantoro C.W., S.E., M.Sc</v>
      </c>
      <c r="E19" s="14" t="s">
        <v>50</v>
      </c>
      <c r="F19" s="20">
        <v>8978087640</v>
      </c>
    </row>
    <row r="20" spans="1:6" ht="15.75" x14ac:dyDescent="0.25">
      <c r="A20" s="1"/>
      <c r="B20" s="1"/>
      <c r="C20" s="1"/>
      <c r="D20" s="1" t="str">
        <f>D16</f>
        <v>Aryani Intan Endah Rahmawati, S.E., M.Sc</v>
      </c>
      <c r="E20" s="15"/>
      <c r="F20" s="21"/>
    </row>
    <row r="21" spans="1:6" ht="15.75" x14ac:dyDescent="0.25">
      <c r="A21" s="1"/>
      <c r="B21" s="1"/>
      <c r="C21" s="1" t="s">
        <v>10</v>
      </c>
      <c r="D21" s="1" t="str">
        <f>D17</f>
        <v>Rintan Nuzul Ainy, S.E.,M.Sc</v>
      </c>
      <c r="E21" s="1" t="s">
        <v>53</v>
      </c>
      <c r="F21" s="20">
        <v>82255525768</v>
      </c>
    </row>
    <row r="22" spans="1:6" ht="15.75" x14ac:dyDescent="0.25">
      <c r="A22" s="1"/>
      <c r="B22" s="1"/>
      <c r="C22" s="1"/>
      <c r="D22" s="1" t="str">
        <f>D18</f>
        <v>Aryani Intan Endah Rahmawati, S.E., M.Sc</v>
      </c>
      <c r="E22" s="1"/>
      <c r="F22" s="21"/>
    </row>
    <row r="23" spans="1:6" ht="15.75" x14ac:dyDescent="0.25">
      <c r="A23" s="1">
        <v>3</v>
      </c>
      <c r="B23" s="1" t="s">
        <v>12</v>
      </c>
      <c r="C23" s="1"/>
      <c r="D23" s="1"/>
      <c r="E23" s="1"/>
      <c r="F23" s="1"/>
    </row>
    <row r="24" spans="1:6" ht="15.75" x14ac:dyDescent="0.25">
      <c r="A24" s="1"/>
      <c r="B24" s="1"/>
      <c r="C24" s="1" t="s">
        <v>6</v>
      </c>
      <c r="D24" s="1" t="s">
        <v>28</v>
      </c>
      <c r="E24" s="14" t="s">
        <v>48</v>
      </c>
      <c r="F24" s="18">
        <v>82227055345</v>
      </c>
    </row>
    <row r="25" spans="1:6" ht="15.75" x14ac:dyDescent="0.25">
      <c r="A25" s="1"/>
      <c r="B25" s="1"/>
      <c r="C25" s="1"/>
      <c r="D25" s="1" t="s">
        <v>25</v>
      </c>
      <c r="E25" s="15"/>
      <c r="F25" s="19"/>
    </row>
    <row r="26" spans="1:6" ht="15.75" x14ac:dyDescent="0.25">
      <c r="A26" s="1"/>
      <c r="B26" s="1"/>
      <c r="C26" s="1" t="s">
        <v>7</v>
      </c>
      <c r="D26" s="1" t="s">
        <v>28</v>
      </c>
      <c r="E26" s="22" t="s">
        <v>48</v>
      </c>
      <c r="F26" s="24">
        <f>F24</f>
        <v>82227055345</v>
      </c>
    </row>
    <row r="27" spans="1:6" ht="15.75" x14ac:dyDescent="0.25">
      <c r="A27" s="1"/>
      <c r="B27" s="1"/>
      <c r="C27" s="1"/>
      <c r="D27" s="1" t="str">
        <f>D26</f>
        <v>Beni Suhendra Winarso, S.E., M.Si</v>
      </c>
      <c r="E27" s="23"/>
      <c r="F27" s="25"/>
    </row>
    <row r="28" spans="1:6" ht="15.75" x14ac:dyDescent="0.25">
      <c r="A28" s="1"/>
      <c r="B28" s="1"/>
      <c r="C28" s="1" t="s">
        <v>8</v>
      </c>
      <c r="D28" s="1" t="s">
        <v>28</v>
      </c>
      <c r="E28" s="1" t="str">
        <f>E26</f>
        <v>Julystia Puspitasari</v>
      </c>
      <c r="F28" s="1">
        <f>F26</f>
        <v>82227055345</v>
      </c>
    </row>
    <row r="29" spans="1:6" ht="15.75" x14ac:dyDescent="0.25">
      <c r="A29" s="1"/>
      <c r="B29" s="1"/>
      <c r="C29" s="1" t="s">
        <v>9</v>
      </c>
      <c r="D29" s="1" t="s">
        <v>27</v>
      </c>
      <c r="E29" s="1" t="s">
        <v>82</v>
      </c>
      <c r="F29" s="3">
        <f>F28</f>
        <v>82227055345</v>
      </c>
    </row>
    <row r="30" spans="1:6" ht="15.75" x14ac:dyDescent="0.25">
      <c r="A30" s="1"/>
      <c r="B30" s="1"/>
      <c r="C30" s="1" t="s">
        <v>10</v>
      </c>
      <c r="D30" s="1" t="str">
        <f>D29</f>
        <v>Rintan Nuzul Ainy, S.E.,M.Sc</v>
      </c>
      <c r="E30" s="1" t="str">
        <f>E29</f>
        <v>Fitri Febrianing Agustina</v>
      </c>
      <c r="F30" s="1">
        <f>F26</f>
        <v>82227055345</v>
      </c>
    </row>
    <row r="31" spans="1:6" ht="15.75" x14ac:dyDescent="0.25">
      <c r="A31" s="1">
        <v>4</v>
      </c>
      <c r="B31" s="1" t="s">
        <v>83</v>
      </c>
      <c r="C31" s="1" t="s">
        <v>6</v>
      </c>
      <c r="D31" s="1" t="str">
        <f>D24</f>
        <v>Beni Suhendra Winarso, S.E., M.Si</v>
      </c>
      <c r="E31" s="14" t="str">
        <f>E24</f>
        <v>Julystia Puspitasari</v>
      </c>
      <c r="F31" s="18">
        <f>F24</f>
        <v>82227055345</v>
      </c>
    </row>
    <row r="32" spans="1:6" ht="15.75" x14ac:dyDescent="0.25">
      <c r="A32" s="1"/>
      <c r="B32" s="1"/>
      <c r="C32" s="1"/>
      <c r="D32" s="1" t="str">
        <f>D25</f>
        <v>Aryani Intan Endah Rahmawati, S.E., M.Sc</v>
      </c>
      <c r="E32" s="15"/>
      <c r="F32" s="19"/>
    </row>
    <row r="33" spans="1:6" ht="15.75" x14ac:dyDescent="0.25">
      <c r="A33" s="1">
        <v>5</v>
      </c>
      <c r="B33" s="1" t="s">
        <v>13</v>
      </c>
      <c r="C33" s="1"/>
      <c r="D33" s="1"/>
      <c r="E33" s="1"/>
      <c r="F33" s="1"/>
    </row>
    <row r="34" spans="1:6" ht="15.75" x14ac:dyDescent="0.25">
      <c r="A34" s="1"/>
      <c r="B34" s="1"/>
      <c r="C34" s="1" t="s">
        <v>6</v>
      </c>
      <c r="D34" s="1" t="s">
        <v>34</v>
      </c>
      <c r="E34" s="1" t="s">
        <v>49</v>
      </c>
      <c r="F34" s="1">
        <v>82243435688</v>
      </c>
    </row>
    <row r="35" spans="1:6" ht="15.75" x14ac:dyDescent="0.25">
      <c r="A35" s="1"/>
      <c r="B35" s="1"/>
      <c r="C35" s="1" t="s">
        <v>7</v>
      </c>
      <c r="D35" s="1" t="s">
        <v>35</v>
      </c>
      <c r="E35" s="14" t="str">
        <f>E34</f>
        <v>Yusvie Dwinda</v>
      </c>
      <c r="F35" s="18">
        <f>F34</f>
        <v>82243435688</v>
      </c>
    </row>
    <row r="36" spans="1:6" ht="15.75" x14ac:dyDescent="0.25">
      <c r="A36" s="1"/>
      <c r="B36" s="1"/>
      <c r="C36" s="1"/>
      <c r="D36" s="1" t="s">
        <v>25</v>
      </c>
      <c r="E36" s="15"/>
      <c r="F36" s="19"/>
    </row>
    <row r="37" spans="1:6" ht="15.75" x14ac:dyDescent="0.25">
      <c r="A37" s="1"/>
      <c r="B37" s="1"/>
      <c r="C37" s="1" t="s">
        <v>8</v>
      </c>
      <c r="D37" s="1" t="s">
        <v>34</v>
      </c>
      <c r="E37" s="1" t="str">
        <f>E34</f>
        <v>Yusvie Dwinda</v>
      </c>
      <c r="F37" s="1">
        <f>F35</f>
        <v>82243435688</v>
      </c>
    </row>
    <row r="38" spans="1:6" ht="15.75" x14ac:dyDescent="0.25">
      <c r="A38" s="1"/>
      <c r="B38" s="1"/>
      <c r="C38" s="1" t="s">
        <v>9</v>
      </c>
      <c r="D38" s="1" t="s">
        <v>35</v>
      </c>
      <c r="E38" s="1" t="s">
        <v>58</v>
      </c>
      <c r="F38" s="1">
        <v>82243855463</v>
      </c>
    </row>
    <row r="39" spans="1:6" ht="15.75" x14ac:dyDescent="0.25">
      <c r="A39" s="1"/>
      <c r="B39" s="1"/>
      <c r="C39" s="1" t="s">
        <v>10</v>
      </c>
      <c r="D39" s="1" t="s">
        <v>35</v>
      </c>
      <c r="E39" s="14" t="str">
        <f>E38</f>
        <v>Puji Hariyanto</v>
      </c>
      <c r="F39" s="18">
        <f>F38</f>
        <v>82243855463</v>
      </c>
    </row>
    <row r="40" spans="1:6" ht="15.75" x14ac:dyDescent="0.25">
      <c r="A40" s="1">
        <v>6</v>
      </c>
      <c r="B40" s="1" t="s">
        <v>14</v>
      </c>
      <c r="C40" s="1"/>
      <c r="D40" s="1"/>
      <c r="E40" s="15"/>
      <c r="F40" s="19"/>
    </row>
    <row r="41" spans="1:6" ht="15.75" x14ac:dyDescent="0.25">
      <c r="A41" s="1"/>
      <c r="B41" s="1"/>
      <c r="C41" s="1" t="s">
        <v>6</v>
      </c>
      <c r="D41" s="1" t="s">
        <v>31</v>
      </c>
      <c r="E41" s="1" t="s">
        <v>60</v>
      </c>
      <c r="F41" s="1">
        <v>89606240536</v>
      </c>
    </row>
    <row r="42" spans="1:6" ht="15.75" x14ac:dyDescent="0.25">
      <c r="A42" s="1"/>
      <c r="B42" s="1"/>
      <c r="C42" s="1" t="s">
        <v>7</v>
      </c>
      <c r="D42" s="1" t="str">
        <f>D41</f>
        <v>Nugraheni Rintasari, S.E., M.SC</v>
      </c>
      <c r="E42" s="1" t="str">
        <f>E41</f>
        <v>Andini Fujiastuty</v>
      </c>
      <c r="F42" s="1">
        <f>F41</f>
        <v>89606240536</v>
      </c>
    </row>
    <row r="43" spans="1:6" ht="15.75" x14ac:dyDescent="0.25">
      <c r="A43" s="1"/>
      <c r="B43" s="1"/>
      <c r="C43" s="1" t="s">
        <v>8</v>
      </c>
      <c r="D43" s="1" t="s">
        <v>32</v>
      </c>
      <c r="E43" s="14" t="s">
        <v>74</v>
      </c>
      <c r="F43" s="18">
        <v>89630208094</v>
      </c>
    </row>
    <row r="44" spans="1:6" ht="15.75" x14ac:dyDescent="0.25">
      <c r="A44" s="1"/>
      <c r="B44" s="1"/>
      <c r="C44" s="1"/>
      <c r="D44" s="1" t="s">
        <v>33</v>
      </c>
      <c r="E44" s="15"/>
      <c r="F44" s="19"/>
    </row>
    <row r="45" spans="1:6" ht="15.75" x14ac:dyDescent="0.25">
      <c r="A45" s="1"/>
      <c r="B45" s="1"/>
      <c r="C45" s="1" t="s">
        <v>9</v>
      </c>
      <c r="D45" s="1" t="s">
        <v>32</v>
      </c>
      <c r="E45" s="14" t="s">
        <v>68</v>
      </c>
      <c r="F45" s="16">
        <v>857424488936</v>
      </c>
    </row>
    <row r="46" spans="1:6" ht="15.75" x14ac:dyDescent="0.25">
      <c r="A46" s="1"/>
      <c r="B46" s="1"/>
      <c r="C46" s="1"/>
      <c r="D46" s="1" t="s">
        <v>33</v>
      </c>
      <c r="E46" s="15"/>
      <c r="F46" s="17"/>
    </row>
    <row r="47" spans="1:6" ht="15.75" x14ac:dyDescent="0.25">
      <c r="A47" s="1"/>
      <c r="B47" s="1"/>
      <c r="C47" s="1" t="s">
        <v>10</v>
      </c>
      <c r="D47" s="1" t="str">
        <f>D45</f>
        <v>Annisa Fithria, S.E., M.Sc</v>
      </c>
      <c r="E47" s="14" t="str">
        <f>E43</f>
        <v>Rizkiana Iskandar, S.E</v>
      </c>
      <c r="F47" s="18">
        <f>F43</f>
        <v>89630208094</v>
      </c>
    </row>
    <row r="48" spans="1:6" ht="15.75" x14ac:dyDescent="0.25">
      <c r="A48" s="1"/>
      <c r="B48" s="1"/>
      <c r="C48" s="1"/>
      <c r="D48" s="1" t="str">
        <f>D46</f>
        <v>Dewi Amalia, S.E., M.Si</v>
      </c>
      <c r="E48" s="15"/>
      <c r="F48" s="19"/>
    </row>
    <row r="49" spans="1:9" ht="15.75" x14ac:dyDescent="0.25">
      <c r="A49" s="1">
        <v>7</v>
      </c>
      <c r="B49" s="1" t="s">
        <v>15</v>
      </c>
      <c r="C49" s="1"/>
      <c r="D49" s="1"/>
      <c r="E49" s="1"/>
      <c r="F49" s="1"/>
    </row>
    <row r="50" spans="1:9" ht="15.75" x14ac:dyDescent="0.25">
      <c r="A50" s="1"/>
      <c r="B50" s="1"/>
      <c r="C50" s="1" t="s">
        <v>6</v>
      </c>
      <c r="D50" s="1" t="str">
        <f>D51</f>
        <v>Indah Kurniawati, S.E., M.Si</v>
      </c>
      <c r="E50" s="1" t="s">
        <v>59</v>
      </c>
      <c r="F50" s="9">
        <v>896344926374</v>
      </c>
    </row>
    <row r="51" spans="1:9" ht="15.75" x14ac:dyDescent="0.25">
      <c r="A51" s="1"/>
      <c r="B51" s="1"/>
      <c r="C51" s="1" t="s">
        <v>7</v>
      </c>
      <c r="D51" s="1" t="s">
        <v>35</v>
      </c>
      <c r="E51" s="1" t="str">
        <f>E50</f>
        <v>Dian Wijayanti</v>
      </c>
      <c r="F51" s="9">
        <f>F50</f>
        <v>896344926374</v>
      </c>
    </row>
    <row r="52" spans="1:9" ht="15.75" x14ac:dyDescent="0.25">
      <c r="A52" s="1"/>
      <c r="B52" s="1"/>
      <c r="C52" s="1" t="s">
        <v>8</v>
      </c>
      <c r="D52" s="1" t="s">
        <v>35</v>
      </c>
      <c r="E52" s="14" t="s">
        <v>57</v>
      </c>
      <c r="F52" s="16">
        <v>8238087033</v>
      </c>
    </row>
    <row r="53" spans="1:9" ht="15.75" x14ac:dyDescent="0.25">
      <c r="A53" s="1"/>
      <c r="B53" s="1"/>
      <c r="C53" s="1"/>
      <c r="D53" s="1" t="s">
        <v>37</v>
      </c>
      <c r="E53" s="15"/>
      <c r="F53" s="17"/>
    </row>
    <row r="54" spans="1:9" ht="15.75" x14ac:dyDescent="0.25">
      <c r="A54" s="1"/>
      <c r="B54" s="1"/>
      <c r="C54" s="1" t="s">
        <v>9</v>
      </c>
      <c r="D54" s="1" t="s">
        <v>37</v>
      </c>
      <c r="E54" s="1" t="str">
        <f>E76</f>
        <v>Fitri Febrianing Agustina</v>
      </c>
      <c r="F54" s="1">
        <f>F76</f>
        <v>82227055345</v>
      </c>
    </row>
    <row r="55" spans="1:9" ht="15.75" x14ac:dyDescent="0.25">
      <c r="A55" s="1"/>
      <c r="B55" s="1"/>
      <c r="C55" s="1"/>
      <c r="D55" s="1" t="str">
        <f>D56</f>
        <v>Moch. Imron, S.E., M.Si</v>
      </c>
      <c r="H55" s="13"/>
      <c r="I55" s="13"/>
    </row>
    <row r="56" spans="1:9" ht="15.75" x14ac:dyDescent="0.25">
      <c r="A56" s="1"/>
      <c r="B56" s="1"/>
      <c r="C56" s="1" t="s">
        <v>10</v>
      </c>
      <c r="D56" s="1" t="s">
        <v>34</v>
      </c>
      <c r="E56" s="1" t="s">
        <v>58</v>
      </c>
      <c r="F56" s="1">
        <f>F81</f>
        <v>82243855463</v>
      </c>
    </row>
    <row r="57" spans="1:9" ht="15.75" x14ac:dyDescent="0.25">
      <c r="A57" s="28" t="s">
        <v>16</v>
      </c>
      <c r="B57" s="29"/>
      <c r="C57" s="29"/>
      <c r="D57" s="29"/>
      <c r="E57" s="29"/>
      <c r="F57" s="30"/>
    </row>
    <row r="58" spans="1:9" ht="15.75" x14ac:dyDescent="0.25">
      <c r="A58" s="1">
        <v>1</v>
      </c>
      <c r="B58" s="1" t="s">
        <v>17</v>
      </c>
      <c r="C58" s="1" t="s">
        <v>6</v>
      </c>
      <c r="D58" s="1" t="s">
        <v>41</v>
      </c>
      <c r="E58" s="1" t="s">
        <v>71</v>
      </c>
      <c r="F58" s="1">
        <v>81228596938</v>
      </c>
    </row>
    <row r="59" spans="1:9" ht="15.75" x14ac:dyDescent="0.25">
      <c r="A59" s="1">
        <v>2</v>
      </c>
      <c r="B59" s="1" t="s">
        <v>18</v>
      </c>
      <c r="C59" s="1"/>
      <c r="D59" s="1"/>
      <c r="E59" s="1"/>
      <c r="F59" s="1"/>
    </row>
    <row r="60" spans="1:9" ht="15.75" x14ac:dyDescent="0.25">
      <c r="A60" s="1"/>
      <c r="B60" s="1"/>
      <c r="C60" s="1" t="s">
        <v>6</v>
      </c>
      <c r="D60" s="1" t="str">
        <f>D63</f>
        <v>Nabila Na'ma Aisa, S.E., M.Sc</v>
      </c>
      <c r="E60" s="1" t="s">
        <v>77</v>
      </c>
      <c r="F60" s="3">
        <v>85600326374</v>
      </c>
    </row>
    <row r="61" spans="1:9" ht="15.75" x14ac:dyDescent="0.25">
      <c r="A61" s="1"/>
      <c r="B61" s="1"/>
      <c r="C61" s="1" t="s">
        <v>7</v>
      </c>
      <c r="D61" s="1" t="str">
        <f>D60</f>
        <v>Nabila Na'ma Aisa, S.E., M.Sc</v>
      </c>
      <c r="E61" s="3" t="str">
        <f>E60</f>
        <v>Risya Khoirunisa, S.E</v>
      </c>
      <c r="F61" s="1">
        <f>F60</f>
        <v>85600326374</v>
      </c>
    </row>
    <row r="62" spans="1:9" ht="15.75" x14ac:dyDescent="0.25">
      <c r="A62" s="1"/>
      <c r="B62" s="1"/>
      <c r="C62" s="1" t="s">
        <v>8</v>
      </c>
      <c r="D62" s="1" t="str">
        <f>D61</f>
        <v>Nabila Na'ma Aisa, S.E., M.Sc</v>
      </c>
      <c r="E62" s="1" t="s">
        <v>79</v>
      </c>
      <c r="F62" s="1">
        <f>F71</f>
        <v>85868648641</v>
      </c>
    </row>
    <row r="63" spans="1:9" ht="15.75" x14ac:dyDescent="0.25">
      <c r="A63" s="1"/>
      <c r="B63" s="1"/>
      <c r="C63" s="1" t="s">
        <v>9</v>
      </c>
      <c r="D63" s="26" t="s">
        <v>42</v>
      </c>
      <c r="E63" s="1" t="s">
        <v>73</v>
      </c>
      <c r="F63" s="1">
        <f>F66</f>
        <v>82243855463</v>
      </c>
    </row>
    <row r="64" spans="1:9" ht="15.75" x14ac:dyDescent="0.25">
      <c r="A64" s="1"/>
      <c r="B64" s="1"/>
      <c r="C64" s="3"/>
      <c r="D64" s="27"/>
      <c r="E64" s="3" t="str">
        <f>E67</f>
        <v>Ulfatun Khasanah</v>
      </c>
      <c r="F64" s="1">
        <v>85743962417</v>
      </c>
    </row>
    <row r="65" spans="1:6" ht="15.75" x14ac:dyDescent="0.25">
      <c r="A65" s="1"/>
      <c r="B65" s="1"/>
      <c r="C65" s="1" t="s">
        <v>10</v>
      </c>
      <c r="D65" s="1" t="str">
        <f>D67</f>
        <v>Arif Sapta Yuniarto, S.E., M.Acc., Ak., CA</v>
      </c>
      <c r="E65" s="1" t="s">
        <v>72</v>
      </c>
      <c r="F65" s="1">
        <f>F64</f>
        <v>85743962417</v>
      </c>
    </row>
    <row r="66" spans="1:6" ht="15.75" x14ac:dyDescent="0.25">
      <c r="A66" s="1"/>
      <c r="B66" s="1"/>
      <c r="C66" s="1"/>
      <c r="D66" s="1"/>
      <c r="E66" s="1" t="str">
        <f>E39</f>
        <v>Puji Hariyanto</v>
      </c>
      <c r="F66" s="1">
        <f>F39</f>
        <v>82243855463</v>
      </c>
    </row>
    <row r="67" spans="1:6" ht="15.75" x14ac:dyDescent="0.25">
      <c r="A67" s="1"/>
      <c r="B67" s="1"/>
      <c r="C67" s="1" t="s">
        <v>19</v>
      </c>
      <c r="D67" s="1" t="s">
        <v>36</v>
      </c>
      <c r="E67" s="1" t="s">
        <v>72</v>
      </c>
      <c r="F67" s="1">
        <f>F65</f>
        <v>85743962417</v>
      </c>
    </row>
    <row r="68" spans="1:6" ht="15.75" x14ac:dyDescent="0.25">
      <c r="A68" s="1"/>
      <c r="B68" s="1"/>
      <c r="C68" s="1"/>
      <c r="D68" s="1"/>
      <c r="E68" s="1" t="str">
        <f>E66</f>
        <v>Puji Hariyanto</v>
      </c>
      <c r="F68" s="1">
        <f>F66</f>
        <v>82243855463</v>
      </c>
    </row>
    <row r="69" spans="1:6" ht="15.75" x14ac:dyDescent="0.25">
      <c r="A69" s="1"/>
      <c r="B69" s="1"/>
      <c r="C69" s="1" t="s">
        <v>20</v>
      </c>
      <c r="D69" s="1" t="str">
        <f>D67</f>
        <v>Arif Sapta Yuniarto, S.E., M.Acc., Ak., CA</v>
      </c>
      <c r="E69" s="1" t="str">
        <f>E68</f>
        <v>Puji Hariyanto</v>
      </c>
      <c r="F69" s="1">
        <f>F68</f>
        <v>82243855463</v>
      </c>
    </row>
    <row r="70" spans="1:6" ht="15.75" x14ac:dyDescent="0.25">
      <c r="A70" s="1"/>
      <c r="B70" s="1"/>
      <c r="C70" s="1"/>
      <c r="D70" s="1"/>
      <c r="E70" s="1" t="str">
        <f>E67</f>
        <v>Ulfatun Khasanah</v>
      </c>
      <c r="F70" s="1">
        <f>F64</f>
        <v>85743962417</v>
      </c>
    </row>
    <row r="71" spans="1:6" ht="15.75" x14ac:dyDescent="0.25">
      <c r="A71" s="1"/>
      <c r="B71" s="1"/>
      <c r="C71" s="1" t="s">
        <v>38</v>
      </c>
      <c r="D71" s="1" t="str">
        <f>D73</f>
        <v>Andreas Vernando, S.E., M.Sc</v>
      </c>
      <c r="E71" s="1" t="str">
        <f>E62</f>
        <v>Raja Yulianita, S.E</v>
      </c>
      <c r="F71" s="1">
        <v>85868648641</v>
      </c>
    </row>
    <row r="72" spans="1:6" ht="15.75" x14ac:dyDescent="0.25">
      <c r="A72" s="1"/>
      <c r="B72" s="1"/>
      <c r="C72" s="1"/>
      <c r="D72" s="1"/>
      <c r="E72" s="1" t="s">
        <v>77</v>
      </c>
      <c r="F72" s="1">
        <f>F61</f>
        <v>85600326374</v>
      </c>
    </row>
    <row r="73" spans="1:6" ht="15.75" x14ac:dyDescent="0.25">
      <c r="A73" s="1"/>
      <c r="B73" s="1"/>
      <c r="C73" s="1" t="s">
        <v>43</v>
      </c>
      <c r="D73" s="1" t="s">
        <v>39</v>
      </c>
      <c r="E73" s="1" t="s">
        <v>75</v>
      </c>
      <c r="F73" s="1">
        <v>81291638414</v>
      </c>
    </row>
    <row r="74" spans="1:6" ht="15.75" x14ac:dyDescent="0.25">
      <c r="A74" s="1">
        <v>3</v>
      </c>
      <c r="B74" s="1" t="s">
        <v>21</v>
      </c>
      <c r="C74" s="1"/>
      <c r="D74" s="1"/>
      <c r="E74" s="1"/>
      <c r="F74" s="1"/>
    </row>
    <row r="75" spans="1:6" ht="15.75" x14ac:dyDescent="0.25">
      <c r="A75" s="1"/>
      <c r="B75" s="1"/>
      <c r="C75" s="1" t="s">
        <v>6</v>
      </c>
      <c r="D75" s="1" t="str">
        <f>D77</f>
        <v>Wahyu Dewi Hapsari, S.E., M.Acc., Ak., CA</v>
      </c>
      <c r="E75" s="1" t="s">
        <v>69</v>
      </c>
      <c r="F75" s="1">
        <v>85740196759</v>
      </c>
    </row>
    <row r="76" spans="1:6" ht="15.75" x14ac:dyDescent="0.25">
      <c r="A76" s="1"/>
      <c r="B76" s="1"/>
      <c r="C76" s="1"/>
      <c r="D76" s="1"/>
      <c r="E76" s="1" t="s">
        <v>82</v>
      </c>
      <c r="F76" s="1">
        <f>F86</f>
        <v>82227055345</v>
      </c>
    </row>
    <row r="77" spans="1:6" ht="15.75" x14ac:dyDescent="0.25">
      <c r="A77" s="1"/>
      <c r="B77" s="1"/>
      <c r="C77" s="1" t="s">
        <v>7</v>
      </c>
      <c r="D77" s="1" t="s">
        <v>41</v>
      </c>
      <c r="E77" s="1" t="str">
        <f>E75</f>
        <v>Utami Tri Hernawati</v>
      </c>
      <c r="F77" s="1">
        <f>F75</f>
        <v>85740196759</v>
      </c>
    </row>
    <row r="78" spans="1:6" ht="15.75" x14ac:dyDescent="0.25">
      <c r="A78" s="1"/>
      <c r="B78" s="1"/>
      <c r="C78" s="1" t="s">
        <v>8</v>
      </c>
      <c r="D78" s="1" t="s">
        <v>34</v>
      </c>
      <c r="E78" s="1" t="str">
        <f>E77</f>
        <v>Utami Tri Hernawati</v>
      </c>
      <c r="F78" s="1">
        <f>F77</f>
        <v>85740196759</v>
      </c>
    </row>
    <row r="79" spans="1:6" ht="15.75" x14ac:dyDescent="0.25">
      <c r="A79" s="1"/>
      <c r="B79" s="1"/>
      <c r="C79" s="1"/>
      <c r="D79" s="1"/>
      <c r="E79" s="10" t="s">
        <v>71</v>
      </c>
      <c r="F79" s="11">
        <f>F80</f>
        <v>81228596938</v>
      </c>
    </row>
    <row r="80" spans="1:6" ht="15.75" x14ac:dyDescent="0.25">
      <c r="A80" s="1"/>
      <c r="B80" s="1"/>
      <c r="C80" s="1" t="s">
        <v>9</v>
      </c>
      <c r="D80" s="1" t="str">
        <f>D77</f>
        <v>Wahyu Dewi Hapsari, S.E., M.Acc., Ak., CA</v>
      </c>
      <c r="E80" s="10" t="str">
        <f>E82</f>
        <v>Fina Dwi Fatma</v>
      </c>
      <c r="F80" s="11">
        <f>F58</f>
        <v>81228596938</v>
      </c>
    </row>
    <row r="81" spans="1:9" ht="15.75" x14ac:dyDescent="0.25">
      <c r="A81" s="1"/>
      <c r="B81" s="1"/>
      <c r="C81" s="1"/>
      <c r="D81" s="1"/>
      <c r="E81" s="10" t="str">
        <f>E69</f>
        <v>Puji Hariyanto</v>
      </c>
      <c r="F81" s="11">
        <f>F69</f>
        <v>82243855463</v>
      </c>
    </row>
    <row r="82" spans="1:9" ht="15.75" x14ac:dyDescent="0.25">
      <c r="A82" s="1"/>
      <c r="B82" s="1"/>
      <c r="C82" s="1" t="s">
        <v>10</v>
      </c>
      <c r="D82" s="1" t="s">
        <v>34</v>
      </c>
      <c r="E82" s="1" t="str">
        <f>E58</f>
        <v>Fina Dwi Fatma</v>
      </c>
      <c r="F82" s="1">
        <f>F58</f>
        <v>81228596938</v>
      </c>
    </row>
    <row r="83" spans="1:9" ht="15.75" x14ac:dyDescent="0.25">
      <c r="A83" s="1"/>
      <c r="B83" s="1"/>
      <c r="C83" s="1"/>
      <c r="D83" s="1"/>
      <c r="E83" s="1" t="str">
        <f>E77</f>
        <v>Utami Tri Hernawati</v>
      </c>
      <c r="F83" s="1">
        <f>F78</f>
        <v>85740196759</v>
      </c>
    </row>
    <row r="84" spans="1:9" ht="15.75" x14ac:dyDescent="0.25">
      <c r="A84" s="1"/>
      <c r="B84" s="1"/>
      <c r="C84" s="1" t="s">
        <v>19</v>
      </c>
      <c r="D84" s="1" t="s">
        <v>34</v>
      </c>
      <c r="E84" s="1" t="s">
        <v>56</v>
      </c>
      <c r="F84" s="1">
        <f>F28</f>
        <v>82227055345</v>
      </c>
    </row>
    <row r="85" spans="1:9" ht="15.75" x14ac:dyDescent="0.25">
      <c r="A85" s="1"/>
      <c r="B85" s="1"/>
      <c r="C85" s="1"/>
      <c r="D85" s="1"/>
      <c r="E85" s="1" t="str">
        <f>E80</f>
        <v>Fina Dwi Fatma</v>
      </c>
      <c r="F85" s="1">
        <f>F79</f>
        <v>81228596938</v>
      </c>
    </row>
    <row r="86" spans="1:9" ht="15.75" x14ac:dyDescent="0.25">
      <c r="A86" s="1"/>
      <c r="B86" s="1"/>
      <c r="C86" s="1" t="s">
        <v>20</v>
      </c>
      <c r="D86" s="1" t="s">
        <v>34</v>
      </c>
      <c r="E86" s="1" t="s">
        <v>56</v>
      </c>
      <c r="F86" s="1">
        <f>F84</f>
        <v>82227055345</v>
      </c>
    </row>
    <row r="87" spans="1:9" ht="15.75" x14ac:dyDescent="0.25">
      <c r="A87" s="1"/>
      <c r="B87" s="1"/>
      <c r="C87" s="1"/>
      <c r="D87" s="1"/>
      <c r="E87" s="1" t="s">
        <v>58</v>
      </c>
      <c r="F87" s="1">
        <f>F81</f>
        <v>82243855463</v>
      </c>
    </row>
    <row r="88" spans="1:9" ht="15.75" x14ac:dyDescent="0.25">
      <c r="A88" s="1">
        <v>4</v>
      </c>
      <c r="B88" s="1" t="s">
        <v>44</v>
      </c>
      <c r="C88" s="1"/>
      <c r="D88" s="1"/>
      <c r="E88" s="1"/>
      <c r="F88" s="1"/>
    </row>
    <row r="89" spans="1:9" ht="15.75" x14ac:dyDescent="0.25">
      <c r="A89" s="1"/>
      <c r="B89" s="1"/>
      <c r="C89" s="1" t="s">
        <v>6</v>
      </c>
      <c r="D89" s="1" t="s">
        <v>41</v>
      </c>
      <c r="E89" s="1" t="s">
        <v>63</v>
      </c>
      <c r="F89" s="1">
        <v>85329539151</v>
      </c>
    </row>
    <row r="90" spans="1:9" ht="15.75" x14ac:dyDescent="0.25">
      <c r="A90" s="1"/>
      <c r="B90" s="1"/>
      <c r="C90" s="1" t="s">
        <v>7</v>
      </c>
      <c r="D90" s="1" t="s">
        <v>39</v>
      </c>
      <c r="E90" s="1" t="s">
        <v>64</v>
      </c>
      <c r="F90" s="1">
        <v>82223490787</v>
      </c>
    </row>
    <row r="91" spans="1:9" ht="15.75" x14ac:dyDescent="0.25">
      <c r="A91" s="1"/>
      <c r="B91" s="1"/>
      <c r="C91" s="1" t="s">
        <v>8</v>
      </c>
      <c r="D91" s="1" t="s">
        <v>41</v>
      </c>
      <c r="E91" s="12" t="s">
        <v>69</v>
      </c>
      <c r="F91" s="4">
        <f>F83</f>
        <v>85740196759</v>
      </c>
    </row>
    <row r="92" spans="1:9" ht="15.75" x14ac:dyDescent="0.25">
      <c r="A92" s="1"/>
      <c r="B92" s="1"/>
      <c r="C92" s="1" t="s">
        <v>9</v>
      </c>
      <c r="D92" s="1" t="s">
        <v>37</v>
      </c>
      <c r="E92" s="1" t="str">
        <f>E100</f>
        <v>Rizkiana Sholekhah</v>
      </c>
      <c r="F92" s="1">
        <f>F100</f>
        <v>82399871928</v>
      </c>
    </row>
    <row r="93" spans="1:9" ht="15.75" x14ac:dyDescent="0.25">
      <c r="A93" s="1"/>
      <c r="B93" s="1"/>
      <c r="C93" s="1" t="s">
        <v>10</v>
      </c>
      <c r="D93" s="1" t="s">
        <v>37</v>
      </c>
      <c r="E93" s="1" t="s">
        <v>51</v>
      </c>
      <c r="F93" s="1">
        <v>85729948407</v>
      </c>
      <c r="H93" s="13"/>
      <c r="I93" s="13"/>
    </row>
    <row r="94" spans="1:9" ht="15.75" x14ac:dyDescent="0.25">
      <c r="A94" s="1"/>
      <c r="B94" s="1"/>
      <c r="C94" s="1" t="s">
        <v>19</v>
      </c>
      <c r="D94" s="1" t="s">
        <v>41</v>
      </c>
      <c r="E94" s="1" t="str">
        <f>E89</f>
        <v>Hasmin Habib</v>
      </c>
      <c r="F94" s="1">
        <f>F89</f>
        <v>85329539151</v>
      </c>
    </row>
    <row r="95" spans="1:9" ht="15.75" x14ac:dyDescent="0.25">
      <c r="A95" s="1"/>
      <c r="B95" s="1"/>
      <c r="C95" s="1" t="s">
        <v>20</v>
      </c>
      <c r="D95" s="1" t="s">
        <v>41</v>
      </c>
      <c r="E95" s="1" t="s">
        <v>67</v>
      </c>
      <c r="F95" s="1">
        <v>82112575594</v>
      </c>
    </row>
    <row r="96" spans="1:9" ht="15.75" x14ac:dyDescent="0.25">
      <c r="A96" s="1"/>
      <c r="B96" s="1"/>
      <c r="C96" s="1" t="s">
        <v>38</v>
      </c>
      <c r="D96" s="1" t="s">
        <v>39</v>
      </c>
      <c r="E96" s="3" t="s">
        <v>76</v>
      </c>
      <c r="F96" s="3">
        <f>F7</f>
        <v>81344305119</v>
      </c>
    </row>
    <row r="97" spans="1:9" ht="15.75" x14ac:dyDescent="0.25">
      <c r="A97" s="1"/>
      <c r="B97" s="1"/>
      <c r="C97" s="1" t="s">
        <v>43</v>
      </c>
      <c r="D97" s="1" t="s">
        <v>39</v>
      </c>
      <c r="E97" s="1" t="s">
        <v>65</v>
      </c>
      <c r="F97" s="1">
        <v>85709634210</v>
      </c>
    </row>
    <row r="98" spans="1:9" ht="15.75" x14ac:dyDescent="0.25">
      <c r="A98" s="1">
        <v>5</v>
      </c>
      <c r="B98" s="1" t="s">
        <v>22</v>
      </c>
      <c r="C98" s="1"/>
      <c r="D98" s="1"/>
      <c r="E98" s="1"/>
      <c r="F98" s="1"/>
    </row>
    <row r="99" spans="1:9" ht="15.75" x14ac:dyDescent="0.25">
      <c r="A99" s="1"/>
      <c r="B99" s="1"/>
      <c r="C99" s="1" t="s">
        <v>6</v>
      </c>
      <c r="D99" s="1" t="s">
        <v>28</v>
      </c>
      <c r="E99" s="1" t="s">
        <v>66</v>
      </c>
      <c r="F99" s="1">
        <v>82214809525</v>
      </c>
      <c r="H99" s="13"/>
      <c r="I99" s="13"/>
    </row>
    <row r="100" spans="1:9" ht="15.75" x14ac:dyDescent="0.25">
      <c r="A100" s="1"/>
      <c r="B100" s="1"/>
      <c r="C100" s="1" t="s">
        <v>7</v>
      </c>
      <c r="D100" s="1" t="s">
        <v>28</v>
      </c>
      <c r="E100" s="1" t="s">
        <v>61</v>
      </c>
      <c r="F100" s="1">
        <v>82399871928</v>
      </c>
    </row>
    <row r="101" spans="1:9" ht="15.75" x14ac:dyDescent="0.25">
      <c r="A101" s="1"/>
      <c r="B101" s="1"/>
      <c r="C101" s="1" t="s">
        <v>8</v>
      </c>
      <c r="D101" s="1" t="s">
        <v>34</v>
      </c>
      <c r="E101" s="1" t="s">
        <v>62</v>
      </c>
      <c r="F101" s="1">
        <v>8529378785</v>
      </c>
    </row>
    <row r="102" spans="1:9" ht="15.75" x14ac:dyDescent="0.25">
      <c r="A102" s="1"/>
      <c r="B102" s="1"/>
      <c r="C102" s="1" t="s">
        <v>9</v>
      </c>
      <c r="D102" s="1" t="str">
        <f>D101</f>
        <v>Moch. Imron, S.E., M.Si</v>
      </c>
      <c r="E102" s="1" t="s">
        <v>68</v>
      </c>
      <c r="F102" s="1">
        <v>85742488936</v>
      </c>
    </row>
    <row r="103" spans="1:9" ht="15.75" x14ac:dyDescent="0.25">
      <c r="A103" s="1"/>
      <c r="B103" s="1"/>
      <c r="C103" s="1" t="s">
        <v>10</v>
      </c>
      <c r="D103" s="1" t="s">
        <v>28</v>
      </c>
      <c r="E103" s="1" t="str">
        <f>E75</f>
        <v>Utami Tri Hernawati</v>
      </c>
      <c r="F103" s="1">
        <f>F75</f>
        <v>85740196759</v>
      </c>
    </row>
    <row r="104" spans="1:9" ht="15.75" x14ac:dyDescent="0.25">
      <c r="A104" s="1"/>
      <c r="B104" s="1"/>
      <c r="C104" s="1" t="s">
        <v>19</v>
      </c>
      <c r="D104" s="1" t="str">
        <f>D103</f>
        <v>Beni Suhendra Winarso, S.E., M.Si</v>
      </c>
      <c r="E104" s="4" t="str">
        <f>E99</f>
        <v>Rose Hana Mufidah</v>
      </c>
      <c r="F104" s="4">
        <f>F99</f>
        <v>82214809525</v>
      </c>
    </row>
    <row r="105" spans="1:9" ht="15.75" x14ac:dyDescent="0.25">
      <c r="A105" s="1"/>
      <c r="B105" s="1"/>
      <c r="C105" s="1" t="s">
        <v>20</v>
      </c>
      <c r="D105" s="1" t="str">
        <f>D104</f>
        <v>Beni Suhendra Winarso, S.E., M.Si</v>
      </c>
      <c r="E105" s="1" t="s">
        <v>63</v>
      </c>
      <c r="F105" s="1">
        <v>85329539151</v>
      </c>
    </row>
    <row r="106" spans="1:9" ht="15.75" x14ac:dyDescent="0.25">
      <c r="A106" s="1">
        <v>6</v>
      </c>
      <c r="B106" s="1" t="s">
        <v>55</v>
      </c>
      <c r="C106" s="1"/>
      <c r="D106" s="1"/>
      <c r="E106" s="1"/>
      <c r="F106" s="1"/>
    </row>
    <row r="107" spans="1:9" ht="15.75" x14ac:dyDescent="0.25">
      <c r="A107" s="1"/>
      <c r="B107" s="1"/>
      <c r="C107" s="1" t="s">
        <v>6</v>
      </c>
      <c r="D107" s="1" t="s">
        <v>42</v>
      </c>
      <c r="E107" s="1" t="s">
        <v>58</v>
      </c>
      <c r="F107" s="1">
        <v>8224385463</v>
      </c>
    </row>
    <row r="108" spans="1:9" ht="15.75" x14ac:dyDescent="0.25">
      <c r="A108" s="1"/>
      <c r="B108" s="1"/>
      <c r="C108" s="1" t="s">
        <v>7</v>
      </c>
      <c r="D108" s="1" t="s">
        <v>42</v>
      </c>
      <c r="E108" s="1" t="str">
        <f>E111</f>
        <v>Andy Salampesy, S.E</v>
      </c>
      <c r="F108" s="1">
        <f>F111</f>
        <v>81291638414</v>
      </c>
    </row>
    <row r="109" spans="1:9" ht="15.75" x14ac:dyDescent="0.25">
      <c r="A109" s="1"/>
      <c r="B109" s="1"/>
      <c r="C109" s="1" t="s">
        <v>8</v>
      </c>
      <c r="D109" s="1" t="s">
        <v>45</v>
      </c>
      <c r="E109" s="1" t="s">
        <v>70</v>
      </c>
      <c r="F109" s="1">
        <v>82198415411</v>
      </c>
    </row>
    <row r="110" spans="1:9" ht="15.75" x14ac:dyDescent="0.25">
      <c r="A110" s="1"/>
      <c r="B110" s="1"/>
      <c r="C110" s="1" t="s">
        <v>9</v>
      </c>
      <c r="D110" s="1" t="str">
        <f>D109</f>
        <v>Ulinnuha Yudiansa Putra, S.E., M.Acc., Ak., CA</v>
      </c>
      <c r="E110" s="1" t="str">
        <f>E109</f>
        <v>Isnawati Papuangan</v>
      </c>
      <c r="F110" s="1">
        <f>F109</f>
        <v>82198415411</v>
      </c>
    </row>
    <row r="111" spans="1:9" ht="15.75" x14ac:dyDescent="0.25">
      <c r="A111" s="1"/>
      <c r="B111" s="1"/>
      <c r="C111" s="1" t="s">
        <v>10</v>
      </c>
      <c r="D111" s="1" t="s">
        <v>42</v>
      </c>
      <c r="E111" s="1" t="s">
        <v>75</v>
      </c>
      <c r="F111" s="1">
        <f>F73</f>
        <v>81291638414</v>
      </c>
    </row>
    <row r="112" spans="1:9" ht="15.75" x14ac:dyDescent="0.25">
      <c r="A112" s="1"/>
      <c r="B112" s="1"/>
      <c r="C112" s="1" t="s">
        <v>19</v>
      </c>
      <c r="D112" s="1" t="str">
        <f>D110</f>
        <v>Ulinnuha Yudiansa Putra, S.E., M.Acc., Ak., CA</v>
      </c>
      <c r="E112" s="1" t="str">
        <f>E111</f>
        <v>Andy Salampesy, S.E</v>
      </c>
      <c r="F112" s="1">
        <f>F111</f>
        <v>81291638414</v>
      </c>
    </row>
    <row r="113" spans="1:6" ht="15.75" x14ac:dyDescent="0.25">
      <c r="A113" s="1"/>
      <c r="B113" s="1"/>
      <c r="C113" s="1" t="s">
        <v>20</v>
      </c>
      <c r="D113" s="1" t="s">
        <v>42</v>
      </c>
      <c r="E113" s="1" t="s">
        <v>73</v>
      </c>
      <c r="F113" s="1">
        <f>F107</f>
        <v>8224385463</v>
      </c>
    </row>
  </sheetData>
  <mergeCells count="35">
    <mergeCell ref="E31:E32"/>
    <mergeCell ref="F31:F32"/>
    <mergeCell ref="D63:D64"/>
    <mergeCell ref="E5:E6"/>
    <mergeCell ref="F5:F6"/>
    <mergeCell ref="F7:F8"/>
    <mergeCell ref="F10:F11"/>
    <mergeCell ref="E7:E8"/>
    <mergeCell ref="E10:E11"/>
    <mergeCell ref="A57:F57"/>
    <mergeCell ref="E13:E14"/>
    <mergeCell ref="E15:E16"/>
    <mergeCell ref="E17:E18"/>
    <mergeCell ref="E19:E20"/>
    <mergeCell ref="F13:F14"/>
    <mergeCell ref="F15:F16"/>
    <mergeCell ref="F17:F18"/>
    <mergeCell ref="F19:F20"/>
    <mergeCell ref="F21:F22"/>
    <mergeCell ref="E24:E25"/>
    <mergeCell ref="E26:E27"/>
    <mergeCell ref="F26:F27"/>
    <mergeCell ref="F24:F25"/>
    <mergeCell ref="E35:E36"/>
    <mergeCell ref="F35:F36"/>
    <mergeCell ref="E39:E40"/>
    <mergeCell ref="F39:F40"/>
    <mergeCell ref="E43:E44"/>
    <mergeCell ref="E52:E53"/>
    <mergeCell ref="F52:F53"/>
    <mergeCell ref="E45:E46"/>
    <mergeCell ref="E47:E48"/>
    <mergeCell ref="F43:F44"/>
    <mergeCell ref="F45:F46"/>
    <mergeCell ref="F47:F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 Asisten dan Grade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Hidayatulloh</dc:creator>
  <cp:lastModifiedBy>Amir Hidayatulloh</cp:lastModifiedBy>
  <dcterms:created xsi:type="dcterms:W3CDTF">2018-08-25T03:51:17Z</dcterms:created>
  <dcterms:modified xsi:type="dcterms:W3CDTF">2018-09-04T11:05:41Z</dcterms:modified>
</cp:coreProperties>
</file>